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01"/>
  <workbookPr/>
  <mc:AlternateContent xmlns:mc="http://schemas.openxmlformats.org/markup-compatibility/2006">
    <mc:Choice Requires="x15">
      <x15ac:absPath xmlns:x15ac="http://schemas.microsoft.com/office/spreadsheetml/2010/11/ac" url="C:\Users\nikolaev\Downloads\"/>
    </mc:Choice>
  </mc:AlternateContent>
  <xr:revisionPtr revIDLastSave="0" documentId="13_ncr:1_{4CCFEC11-06A2-4921-A116-40F42F3F422C}" xr6:coauthVersionLast="47" xr6:coauthVersionMax="47" xr10:uidLastSave="{00000000-0000-0000-0000-000000000000}"/>
  <bookViews>
    <workbookView xWindow="255" yWindow="390" windowWidth="28545" windowHeight="15465" xr2:uid="{00000000-000D-0000-FFFF-FFFF00000000}"/>
  </bookViews>
  <sheets>
    <sheet name="5 день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9" i="1" l="1"/>
  <c r="J19" i="1"/>
  <c r="I19" i="1"/>
  <c r="H19" i="1"/>
  <c r="G19" i="1"/>
  <c r="G10" i="1"/>
  <c r="J10" i="1"/>
  <c r="I10" i="1"/>
  <c r="H10" i="1"/>
  <c r="E10" i="1"/>
</calcChain>
</file>

<file path=xl/sharedStrings.xml><?xml version="1.0" encoding="utf-8"?>
<sst xmlns="http://schemas.openxmlformats.org/spreadsheetml/2006/main" count="57" uniqueCount="55">
  <si>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</si>
  <si>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</si>
  <si>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</si>
  <si>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</si>
  <si>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</si>
  <si>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</si>
  <si>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</si>
  <si>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</si>
  <si>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</si>
  <si>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</si>
  <si>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</si>
  <si>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</si>
  <si>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</si>
  <si>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</si>
  <si>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</si>
  <si>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</si>
  <si>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</si>
  <si>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</si>
  <si>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</si>
  <si>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</si>
  <si>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</si>
  <si>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</si>
  <si>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</si>
  <si>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</si>
  <si>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</si>
  <si>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ГБОУ средняя школа № 266</t>
  </si>
  <si>
    <t>Итого обед:</t>
  </si>
  <si>
    <t>Итого завтрак:</t>
  </si>
  <si>
    <t>хол.блюдо</t>
  </si>
  <si>
    <t>сладкое</t>
  </si>
  <si>
    <t>Каша рисовая молочная жидкая с маслом сливочным</t>
  </si>
  <si>
    <t>Сыр (порциями)</t>
  </si>
  <si>
    <t>Чай с грушей и апельсином</t>
  </si>
  <si>
    <t>Мандарин свежий</t>
  </si>
  <si>
    <t>Вафли</t>
  </si>
  <si>
    <t>Батон нарезной обогащённый микронутриентами</t>
  </si>
  <si>
    <t>ТТК    №34.1</t>
  </si>
  <si>
    <t>№14    2008</t>
  </si>
  <si>
    <t>№456 2024</t>
  </si>
  <si>
    <t>ТТК    №6.0</t>
  </si>
  <si>
    <t>ТТК     №5.1</t>
  </si>
  <si>
    <t>ТТК     №2.3</t>
  </si>
  <si>
    <t>Салат из квашеной капусты</t>
  </si>
  <si>
    <t>Суп из минтая с картофелем и перловой крупой</t>
  </si>
  <si>
    <t>Филе птицы  по-строгановски</t>
  </si>
  <si>
    <t>Рис отварной</t>
  </si>
  <si>
    <t>Кисель из плодов шиповника</t>
  </si>
  <si>
    <t>Хлеб ржано-пшеничный обогащённый микронутриентами</t>
  </si>
  <si>
    <t>№40    2008</t>
  </si>
  <si>
    <t>ТТК    №13.2</t>
  </si>
  <si>
    <t>ТТК   №23.0</t>
  </si>
  <si>
    <t>ТТК   №32.0</t>
  </si>
  <si>
    <t>ТТК   №41.2</t>
  </si>
  <si>
    <t>ТТК   №2.4</t>
  </si>
  <si>
    <t>ТТК    №2.0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</si>
</sst>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15" xfId="0" applyFont="1" applyFill="1" applyBorder="1" applyProtection="1">
      <protection locked="0"/>
    </xf>
    <xf numFmtId="0" fontId="3" fillId="3" borderId="15" xfId="0" applyFont="1" applyFill="1" applyBorder="1" applyAlignment="1" applyProtection="1">
      <alignment wrapText="1"/>
      <protection locked="0"/>
    </xf>
    <xf numFmtId="1" fontId="3" fillId="3" borderId="15" xfId="0" applyNumberFormat="1" applyFont="1" applyFill="1" applyBorder="1" applyProtection="1">
      <protection locked="0"/>
    </xf>
    <xf numFmtId="2" fontId="3" fillId="3" borderId="15" xfId="0" applyNumberFormat="1" applyFont="1" applyFill="1" applyBorder="1" applyProtection="1">
      <protection locked="0"/>
    </xf>
    <xf numFmtId="1" fontId="3" fillId="3" borderId="16" xfId="0" applyNumberFormat="1" applyFont="1" applyFill="1" applyBorder="1" applyProtection="1">
      <protection locked="0"/>
    </xf>
    <xf numFmtId="0" fontId="3" fillId="0" borderId="0" xfId="0" applyFont="1"/>
    <xf numFmtId="49" fontId="3" fillId="2" borderId="1" xfId="0" applyNumberFormat="1" applyFont="1" applyFill="1" applyBorder="1" applyProtection="1">
      <protection locked="0"/>
    </xf>
    <xf numFmtId="14" fontId="3" fillId="2" borderId="1" xfId="0" applyNumberFormat="1" applyFont="1" applyFill="1" applyBorder="1" applyProtection="1">
      <protection locked="0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12" xfId="0" applyFont="1" applyBorder="1"/>
    <xf numFmtId="0" fontId="3" fillId="0" borderId="11" xfId="0" applyFont="1" applyBorder="1"/>
    <xf numFmtId="0" fontId="3" fillId="2" borderId="1" xfId="0" applyFont="1" applyFill="1" applyBorder="1" applyProtection="1">
      <protection locked="0"/>
    </xf>
    <xf numFmtId="0" fontId="3" fillId="0" borderId="13" xfId="0" applyFont="1" applyBorder="1"/>
    <xf numFmtId="0" fontId="3" fillId="2" borderId="5" xfId="0" applyFont="1" applyFill="1" applyBorder="1" applyProtection="1">
      <protection locked="0"/>
    </xf>
    <xf numFmtId="0" fontId="3" fillId="2" borderId="5" xfId="0" applyFont="1" applyFill="1" applyBorder="1" applyAlignment="1" applyProtection="1">
      <alignment wrapText="1"/>
      <protection locked="0"/>
    </xf>
    <xf numFmtId="1" fontId="3" fillId="2" borderId="5" xfId="0" applyNumberFormat="1" applyFont="1" applyFill="1" applyBorder="1" applyProtection="1">
      <protection locked="0"/>
    </xf>
    <xf numFmtId="2" fontId="3" fillId="2" borderId="5" xfId="0" applyNumberFormat="1" applyFont="1" applyFill="1" applyBorder="1" applyProtection="1">
      <protection locked="0"/>
    </xf>
    <xf numFmtId="1" fontId="3" fillId="2" borderId="6" xfId="0" applyNumberFormat="1" applyFont="1" applyFill="1" applyBorder="1" applyProtection="1">
      <protection locked="0"/>
    </xf>
    <xf numFmtId="0" fontId="3" fillId="0" borderId="14" xfId="0" applyFont="1" applyBorder="1"/>
    <xf numFmtId="0" fontId="3" fillId="2" borderId="10" xfId="0" applyFont="1" applyFill="1" applyBorder="1" applyProtection="1">
      <protection locked="0"/>
    </xf>
    <xf numFmtId="0" fontId="0" fillId="0" borderId="2" xfId="0" applyBorder="1" applyAlignment="1">
      <alignment vertical="top"/>
    </xf>
    <xf numFmtId="0" fontId="0" fillId="3" borderId="1" xfId="0" applyFill="1" applyBorder="1" applyAlignment="1" applyProtection="1">
      <alignment vertical="top"/>
      <protection locked="0"/>
    </xf>
    <xf numFmtId="0" fontId="0" fillId="0" borderId="1" xfId="0" applyBorder="1" applyAlignment="1">
      <alignment vertical="top"/>
    </xf>
    <xf numFmtId="0" fontId="6" fillId="2" borderId="2" xfId="0" applyFont="1" applyFill="1" applyBorder="1" applyAlignment="1" applyProtection="1">
      <alignment vertical="top" wrapText="1"/>
      <protection locked="0"/>
    </xf>
    <xf numFmtId="0" fontId="6" fillId="2" borderId="1" xfId="0" applyFont="1" applyFill="1" applyBorder="1" applyAlignment="1" applyProtection="1">
      <alignment vertical="top" wrapText="1"/>
      <protection locked="0"/>
    </xf>
    <xf numFmtId="0" fontId="6" fillId="2" borderId="3" xfId="0" applyFont="1" applyFill="1" applyBorder="1" applyAlignment="1" applyProtection="1">
      <alignment horizontal="center" vertical="top" wrapText="1"/>
      <protection locked="0"/>
    </xf>
    <xf numFmtId="0" fontId="6" fillId="2" borderId="4" xfId="0" applyFont="1" applyFill="1" applyBorder="1" applyAlignment="1" applyProtection="1">
      <alignment horizontal="center" vertical="top" wrapText="1"/>
      <protection locked="0"/>
    </xf>
    <xf numFmtId="0" fontId="6" fillId="2" borderId="17" xfId="0" applyFont="1" applyFill="1" applyBorder="1" applyAlignment="1" applyProtection="1">
      <alignment horizontal="center" vertical="top" wrapText="1"/>
      <protection locked="0"/>
    </xf>
    <xf numFmtId="0" fontId="6" fillId="2" borderId="2" xfId="0" applyFont="1" applyFill="1" applyBorder="1" applyAlignment="1" applyProtection="1">
      <alignment horizontal="center" vertical="top" wrapText="1"/>
      <protection locked="0"/>
    </xf>
    <xf numFmtId="0" fontId="6" fillId="2" borderId="1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>
      <alignment horizontal="center" vertical="top" wrapText="1"/>
    </xf>
    <xf numFmtId="2" fontId="6" fillId="2" borderId="2" xfId="0" applyNumberFormat="1" applyFont="1" applyFill="1" applyBorder="1" applyAlignment="1" applyProtection="1">
      <alignment horizontal="center" vertical="top" wrapText="1"/>
      <protection locked="0"/>
    </xf>
    <xf numFmtId="2" fontId="6" fillId="2" borderId="1" xfId="0" applyNumberFormat="1" applyFont="1" applyFill="1" applyBorder="1" applyAlignment="1" applyProtection="1">
      <alignment horizontal="center" vertical="top" wrapText="1"/>
      <protection locked="0"/>
    </xf>
    <xf numFmtId="2" fontId="6" fillId="0" borderId="1" xfId="0" applyNumberFormat="1" applyFont="1" applyBorder="1" applyAlignment="1">
      <alignment horizontal="center" vertical="top" wrapText="1"/>
    </xf>
    <xf numFmtId="2" fontId="0" fillId="0" borderId="5" xfId="0" applyNumberFormat="1" applyBorder="1" applyProtection="1">
      <protection locked="0"/>
    </xf>
    <xf numFmtId="0" fontId="5" fillId="2" borderId="1" xfId="1" applyFont="1" applyFill="1" applyBorder="1" applyAlignment="1" applyProtection="1">
      <alignment wrapText="1"/>
      <protection locked="0"/>
    </xf>
    <xf numFmtId="0" fontId="3" fillId="0" borderId="1" xfId="1" applyFont="1" applyBorder="1" applyAlignment="1" applyProtection="1">
      <alignment wrapText="1"/>
      <protection locked="0"/>
    </xf>
  </cellXfs>
  <cellStyles count="2">
    <cellStyle name="Обычный" xfId="0" builtinId="0"/>
    <cellStyle name="Обычный 3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F14" sqref="F14"/>
    </sheetView>
  </sheetViews>
  <sheetFormatPr defaultColWidth="8.85546875" defaultRowHeight="15" x14ac:dyDescent="0.25"/>
  <cols>
    <col min="1" max="1" width="12.140625" style="10" customWidth="1"/>
    <col min="2" max="2" width="11.5703125" style="10" customWidth="1"/>
    <col min="3" max="3" width="8" style="10" customWidth="1"/>
    <col min="4" max="4" width="41.5703125" style="10" customWidth="1"/>
    <col min="5" max="5" width="10.140625" style="10" customWidth="1"/>
    <col min="6" max="6" width="8.85546875" style="10"/>
    <col min="7" max="7" width="13.42578125" style="10" customWidth="1"/>
    <col min="8" max="8" width="7.7109375" style="10" customWidth="1"/>
    <col min="9" max="9" width="7.85546875" style="10" customWidth="1"/>
    <col min="10" max="10" width="10.42578125" style="10" customWidth="1"/>
    <col min="11" max="16384" width="8.85546875" style="10"/>
  </cols>
  <sheetData>
    <row r="1" spans="1:10" x14ac:dyDescent="0.25">
      <c r="A1" s="10" t="s">
        <v>0</v>
      </c>
      <c r="B1" s="42" t="s">
        <v>25</v>
      </c>
      <c r="C1" s="43"/>
      <c r="D1" s="43"/>
      <c r="E1" s="10" t="s">
        <v>20</v>
      </c>
      <c r="F1" s="11"/>
      <c r="I1" s="10" t="s">
        <v>1</v>
      </c>
      <c r="J1" s="12">
        <v>46269</v>
      </c>
    </row>
    <row r="2" spans="1:10" ht="7.5" customHeight="1" thickBot="1" x14ac:dyDescent="0.3"/>
    <row r="3" spans="1:10" ht="15.75" thickBot="1" x14ac:dyDescent="0.3">
      <c r="A3" s="13" t="s">
        <v>2</v>
      </c>
      <c r="B3" s="14" t="s">
        <v>3</v>
      </c>
      <c r="C3" s="14" t="s">
        <v>22</v>
      </c>
      <c r="D3" s="14" t="s">
        <v>4</v>
      </c>
      <c r="E3" s="14" t="s">
        <v>23</v>
      </c>
      <c r="F3" s="14" t="s">
        <v>5</v>
      </c>
      <c r="G3" s="14" t="s">
        <v>6</v>
      </c>
      <c r="H3" s="14" t="s">
        <v>7</v>
      </c>
      <c r="I3" s="14" t="s">
        <v>8</v>
      </c>
      <c r="J3" s="15" t="s">
        <v>9</v>
      </c>
    </row>
    <row r="4" spans="1:10" ht="26.25" thickBot="1" x14ac:dyDescent="0.3">
      <c r="A4" s="16" t="s">
        <v>10</v>
      </c>
      <c r="B4" s="27" t="s">
        <v>11</v>
      </c>
      <c r="C4" s="32" t="s">
        <v>36</v>
      </c>
      <c r="D4" s="30" t="s">
        <v>30</v>
      </c>
      <c r="E4" s="35">
        <v>180</v>
      </c>
      <c r="F4" s="41">
        <v>123.4</v>
      </c>
      <c r="G4" s="38">
        <v>292.16000000000003</v>
      </c>
      <c r="H4" s="38">
        <v>7.39</v>
      </c>
      <c r="I4" s="38">
        <v>10.74</v>
      </c>
      <c r="J4" s="38">
        <v>35.4</v>
      </c>
    </row>
    <row r="5" spans="1:10" ht="25.5" x14ac:dyDescent="0.25">
      <c r="A5" s="17"/>
      <c r="B5" s="28" t="s">
        <v>28</v>
      </c>
      <c r="C5" s="33" t="s">
        <v>37</v>
      </c>
      <c r="D5" s="31" t="s">
        <v>31</v>
      </c>
      <c r="E5" s="36">
        <v>15</v>
      </c>
      <c r="F5" s="2"/>
      <c r="G5" s="39">
        <v>54.5</v>
      </c>
      <c r="H5" s="39">
        <v>3.45</v>
      </c>
      <c r="I5" s="39">
        <v>4.45</v>
      </c>
      <c r="J5" s="39">
        <v>0</v>
      </c>
    </row>
    <row r="6" spans="1:10" ht="25.5" x14ac:dyDescent="0.25">
      <c r="A6" s="17"/>
      <c r="B6" s="29" t="s">
        <v>12</v>
      </c>
      <c r="C6" s="33" t="s">
        <v>38</v>
      </c>
      <c r="D6" s="31" t="s">
        <v>32</v>
      </c>
      <c r="E6" s="36">
        <v>200</v>
      </c>
      <c r="F6" s="2"/>
      <c r="G6" s="39">
        <v>34</v>
      </c>
      <c r="H6" s="39">
        <v>0.25</v>
      </c>
      <c r="I6" s="39">
        <v>0.08</v>
      </c>
      <c r="J6" s="39">
        <v>8.1</v>
      </c>
    </row>
    <row r="7" spans="1:10" ht="25.5" x14ac:dyDescent="0.25">
      <c r="A7" s="17"/>
      <c r="B7" s="29" t="s">
        <v>18</v>
      </c>
      <c r="C7" s="34" t="s">
        <v>39</v>
      </c>
      <c r="D7" s="31" t="s">
        <v>33</v>
      </c>
      <c r="E7" s="36">
        <v>100</v>
      </c>
      <c r="F7" s="2"/>
      <c r="G7" s="39">
        <v>38</v>
      </c>
      <c r="H7" s="39">
        <v>0.8</v>
      </c>
      <c r="I7" s="39">
        <v>0.1</v>
      </c>
      <c r="J7" s="39">
        <v>7.5</v>
      </c>
    </row>
    <row r="8" spans="1:10" ht="25.5" x14ac:dyDescent="0.25">
      <c r="A8" s="17"/>
      <c r="B8" s="28" t="s">
        <v>29</v>
      </c>
      <c r="C8" s="34" t="s">
        <v>40</v>
      </c>
      <c r="D8" s="31" t="s">
        <v>34</v>
      </c>
      <c r="E8" s="36">
        <v>20</v>
      </c>
      <c r="F8" s="2"/>
      <c r="G8" s="39">
        <v>62</v>
      </c>
      <c r="H8" s="39">
        <v>2.44</v>
      </c>
      <c r="I8" s="39">
        <v>2.23</v>
      </c>
      <c r="J8" s="39">
        <v>9.8000000000000007</v>
      </c>
    </row>
    <row r="9" spans="1:10" ht="25.5" x14ac:dyDescent="0.25">
      <c r="A9" s="17"/>
      <c r="B9" s="29" t="s">
        <v>21</v>
      </c>
      <c r="C9" s="34" t="s">
        <v>41</v>
      </c>
      <c r="D9" s="31" t="s">
        <v>35</v>
      </c>
      <c r="E9" s="36">
        <v>25</v>
      </c>
      <c r="F9" s="4"/>
      <c r="G9" s="39">
        <v>68</v>
      </c>
      <c r="H9" s="39">
        <v>2</v>
      </c>
      <c r="I9" s="39">
        <v>1.1599999999999999</v>
      </c>
      <c r="J9" s="39">
        <v>12.99</v>
      </c>
    </row>
    <row r="10" spans="1:10" ht="30" thickBot="1" x14ac:dyDescent="0.3">
      <c r="A10" s="19"/>
      <c r="B10" s="3" t="s">
        <v>27</v>
      </c>
      <c r="C10" s="20"/>
      <c r="D10" s="21"/>
      <c r="E10" s="37">
        <f>SUM(E4:E9)</f>
        <v>540</v>
      </c>
      <c r="F10" s="41">
        <v>123.4</v>
      </c>
      <c r="G10" s="37">
        <f t="shared" ref="G10" si="0">SUM(G4:G9)</f>
        <v>548.66000000000008</v>
      </c>
      <c r="H10" s="37">
        <f t="shared" ref="H10:J10" si="1">SUM(H4:H9)</f>
        <v>16.329999999999998</v>
      </c>
      <c r="I10" s="37">
        <f t="shared" si="1"/>
        <v>18.760000000000002</v>
      </c>
      <c r="J10" s="37">
        <f t="shared" si="1"/>
        <v>73.789999999999992</v>
      </c>
    </row>
    <row r="11" spans="1:10" ht="15.75" thickBot="1" x14ac:dyDescent="0.3">
      <c r="A11" s="25"/>
      <c r="B11" s="5"/>
      <c r="C11" s="5"/>
      <c r="D11" s="6"/>
      <c r="E11" s="7"/>
      <c r="F11" s="8"/>
      <c r="G11" s="7"/>
      <c r="H11" s="7"/>
      <c r="I11" s="7"/>
      <c r="J11" s="9"/>
    </row>
    <row r="12" spans="1:10" ht="26.25" thickBot="1" x14ac:dyDescent="0.3">
      <c r="A12" s="16" t="s">
        <v>13</v>
      </c>
      <c r="B12" s="29" t="s">
        <v>14</v>
      </c>
      <c r="C12" s="33" t="s">
        <v>48</v>
      </c>
      <c r="D12" s="31" t="s">
        <v>42</v>
      </c>
      <c r="E12" s="36">
        <v>60</v>
      </c>
      <c r="F12" s="41">
        <v>185.2</v>
      </c>
      <c r="G12" s="39">
        <v>49.8</v>
      </c>
      <c r="H12" s="39">
        <v>0.96</v>
      </c>
      <c r="I12" s="39">
        <v>3.06</v>
      </c>
      <c r="J12" s="39">
        <v>4.62</v>
      </c>
    </row>
    <row r="13" spans="1:10" ht="25.5" x14ac:dyDescent="0.25">
      <c r="A13" s="17"/>
      <c r="B13" s="29" t="s">
        <v>15</v>
      </c>
      <c r="C13" s="33" t="s">
        <v>49</v>
      </c>
      <c r="D13" s="31" t="s">
        <v>43</v>
      </c>
      <c r="E13" s="36">
        <v>200</v>
      </c>
      <c r="F13" s="2"/>
      <c r="G13" s="39">
        <v>95.06</v>
      </c>
      <c r="H13" s="39">
        <v>4.0999999999999996</v>
      </c>
      <c r="I13" s="39">
        <v>2.86</v>
      </c>
      <c r="J13" s="39">
        <v>13.58</v>
      </c>
    </row>
    <row r="14" spans="1:10" ht="25.5" x14ac:dyDescent="0.25">
      <c r="A14" s="17"/>
      <c r="B14" s="29" t="s">
        <v>16</v>
      </c>
      <c r="C14" s="33" t="s">
        <v>50</v>
      </c>
      <c r="D14" s="31" t="s">
        <v>44</v>
      </c>
      <c r="E14" s="36">
        <v>90</v>
      </c>
      <c r="F14" s="2"/>
      <c r="G14" s="39">
        <v>141.02000000000001</v>
      </c>
      <c r="H14" s="39">
        <v>10.119999999999999</v>
      </c>
      <c r="I14" s="39">
        <v>7.25</v>
      </c>
      <c r="J14" s="39">
        <v>3.55</v>
      </c>
    </row>
    <row r="15" spans="1:10" ht="25.5" x14ac:dyDescent="0.25">
      <c r="A15" s="17"/>
      <c r="B15" s="29" t="s">
        <v>17</v>
      </c>
      <c r="C15" s="33" t="s">
        <v>51</v>
      </c>
      <c r="D15" s="31" t="s">
        <v>45</v>
      </c>
      <c r="E15" s="36">
        <v>150</v>
      </c>
      <c r="F15" s="2"/>
      <c r="G15" s="39">
        <v>203</v>
      </c>
      <c r="H15" s="39">
        <v>3.7</v>
      </c>
      <c r="I15" s="39">
        <v>6.3</v>
      </c>
      <c r="J15" s="39">
        <v>23.18</v>
      </c>
    </row>
    <row r="16" spans="1:10" ht="25.5" x14ac:dyDescent="0.25">
      <c r="A16" s="17"/>
      <c r="B16" s="29" t="s">
        <v>24</v>
      </c>
      <c r="C16" s="33" t="s">
        <v>52</v>
      </c>
      <c r="D16" s="31" t="s">
        <v>46</v>
      </c>
      <c r="E16" s="36">
        <v>200</v>
      </c>
      <c r="F16" s="2"/>
      <c r="G16" s="39">
        <v>105.62</v>
      </c>
      <c r="H16" s="39">
        <v>0.28000000000000003</v>
      </c>
      <c r="I16" s="39">
        <v>0.11</v>
      </c>
      <c r="J16" s="39">
        <v>25.87</v>
      </c>
    </row>
    <row r="17" spans="1:10" ht="25.5" x14ac:dyDescent="0.25">
      <c r="A17" s="17"/>
      <c r="B17" s="29" t="s">
        <v>21</v>
      </c>
      <c r="C17" s="33" t="s">
        <v>53</v>
      </c>
      <c r="D17" s="31" t="s">
        <v>35</v>
      </c>
      <c r="E17" s="36">
        <v>50</v>
      </c>
      <c r="F17" s="1"/>
      <c r="G17" s="39">
        <v>136</v>
      </c>
      <c r="H17" s="39">
        <v>4</v>
      </c>
      <c r="I17" s="39">
        <v>2.3199999999999998</v>
      </c>
      <c r="J17" s="39">
        <v>25.98</v>
      </c>
    </row>
    <row r="18" spans="1:10" ht="25.5" x14ac:dyDescent="0.25">
      <c r="A18" s="17"/>
      <c r="B18" s="29" t="s">
        <v>19</v>
      </c>
      <c r="C18" s="33" t="s">
        <v>54</v>
      </c>
      <c r="D18" s="31" t="s">
        <v>47</v>
      </c>
      <c r="E18" s="36">
        <v>40</v>
      </c>
      <c r="F18" s="2"/>
      <c r="G18" s="39">
        <v>92</v>
      </c>
      <c r="H18" s="39">
        <v>3.2</v>
      </c>
      <c r="I18" s="39">
        <v>1.7</v>
      </c>
      <c r="J18" s="39">
        <v>20.399999999999999</v>
      </c>
    </row>
    <row r="19" spans="1:10" ht="30" thickBot="1" x14ac:dyDescent="0.3">
      <c r="A19" s="17"/>
      <c r="B19" s="3" t="s">
        <v>26</v>
      </c>
      <c r="C19" s="18"/>
      <c r="D19" s="3"/>
      <c r="E19" s="37">
        <f>SUM(E12:E18)</f>
        <v>790</v>
      </c>
      <c r="F19" s="41">
        <v>185.2</v>
      </c>
      <c r="G19" s="40">
        <f>SUM(G12:G18)</f>
        <v>822.5</v>
      </c>
      <c r="H19" s="40">
        <f>SUM(H12:H18)</f>
        <v>26.36</v>
      </c>
      <c r="I19" s="40">
        <f>SUM(I12:I18)</f>
        <v>23.599999999999998</v>
      </c>
      <c r="J19" s="40">
        <f>SUM(J12:J18)</f>
        <v>117.18</v>
      </c>
    </row>
    <row r="20" spans="1:10" ht="15.75" thickBot="1" x14ac:dyDescent="0.3">
      <c r="A20" s="19"/>
      <c r="B20" s="26"/>
      <c r="C20" s="20"/>
      <c r="D20" s="21"/>
      <c r="E20" s="22"/>
      <c r="F20" s="23"/>
      <c r="G20" s="22"/>
      <c r="H20" s="22"/>
      <c r="I20" s="22"/>
      <c r="J20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 день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Nikolaev</cp:lastModifiedBy>
  <cp:lastPrinted>2021-05-18T10:32:40Z</cp:lastPrinted>
  <dcterms:created xsi:type="dcterms:W3CDTF">2015-06-05T18:19:34Z</dcterms:created>
  <dcterms:modified xsi:type="dcterms:W3CDTF">2026-09-02T11:23:07Z</dcterms:modified>
</cp:coreProperties>
</file>